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ak-grand\Documents\aktuality_pro_web2017\internet_2017\cerven2017\vystava_na_web\"/>
    </mc:Choice>
  </mc:AlternateContent>
  <bookViews>
    <workbookView xWindow="0" yWindow="0" windowWidth="21570" windowHeight="9330"/>
  </bookViews>
  <sheets>
    <sheet name="Vyhodnocení 2017" sheetId="2" r:id="rId1"/>
  </sheets>
  <calcPr calcId="171027"/>
</workbook>
</file>

<file path=xl/calcChain.xml><?xml version="1.0" encoding="utf-8"?>
<calcChain xmlns="http://schemas.openxmlformats.org/spreadsheetml/2006/main">
  <c r="G17" i="2" l="1"/>
  <c r="G16" i="2"/>
  <c r="G15" i="2"/>
  <c r="G14" i="2"/>
  <c r="G13" i="2"/>
  <c r="G3" i="2"/>
  <c r="G4" i="2"/>
  <c r="G5" i="2"/>
  <c r="G6" i="2"/>
  <c r="G7" i="2"/>
  <c r="G8" i="2"/>
  <c r="G9" i="2"/>
  <c r="G10" i="2"/>
  <c r="G11" i="2"/>
  <c r="G12" i="2"/>
  <c r="G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<sst xmlns="http://schemas.openxmlformats.org/spreadsheetml/2006/main" count="43" uniqueCount="43">
  <si>
    <t>Vystavovatel</t>
  </si>
  <si>
    <t>Exponát</t>
  </si>
  <si>
    <t>Průměr</t>
  </si>
  <si>
    <t>Číslo</t>
  </si>
  <si>
    <t>šnekový lis</t>
  </si>
  <si>
    <t>šachta</t>
  </si>
  <si>
    <t>trouba</t>
  </si>
  <si>
    <t>variotank</t>
  </si>
  <si>
    <t>advisor</t>
  </si>
  <si>
    <t>AMAYA2</t>
  </si>
  <si>
    <t>turbidimetry</t>
  </si>
  <si>
    <t>duofit</t>
  </si>
  <si>
    <t>mobilní čerpání</t>
  </si>
  <si>
    <t>úpravna vody</t>
  </si>
  <si>
    <t>zpětná klapka</t>
  </si>
  <si>
    <t>elektrospojka</t>
  </si>
  <si>
    <t>Enigma</t>
  </si>
  <si>
    <t>indukčák</t>
  </si>
  <si>
    <t>smart ČOV</t>
  </si>
  <si>
    <t>UV rukávec</t>
  </si>
  <si>
    <t>ARKO hala 4, stánek 55</t>
  </si>
  <si>
    <t>B a BC hala 4, stánek 66</t>
  </si>
  <si>
    <t>B &amp; BC hala 4, stánek 66</t>
  </si>
  <si>
    <t>BOCR hala 3, stánek 2</t>
  </si>
  <si>
    <t>DHI hala 4 stánek 40</t>
  </si>
  <si>
    <t>Envipur hala 4 stánek 44</t>
  </si>
  <si>
    <t>HACH Lange hala 3 stánek 35</t>
  </si>
  <si>
    <t>HAWLE hala 3 stánek 31</t>
  </si>
  <si>
    <t>Hidrostal hala 3 stánek 22</t>
  </si>
  <si>
    <t>Hutira hala 3 stánek 9</t>
  </si>
  <si>
    <t>JMA hala 3 stánek 26</t>
  </si>
  <si>
    <t>NICOL Friatec hala 3 stánek 20</t>
  </si>
  <si>
    <t>Radeton hala 4 stánek 38</t>
  </si>
  <si>
    <t>Siemens hala 3 stánek 35</t>
  </si>
  <si>
    <t>Topol water hala 3 stánek 44</t>
  </si>
  <si>
    <t>VaK Jablonné SEARTEX hala 4 stánek 34</t>
  </si>
  <si>
    <t>Z pohledu poroty se jednalo o produkt s významným českým podílem na inovaci, s možností exportu a praktickým využitím, ovšem ve větších městech.</t>
  </si>
  <si>
    <t>Bezsporu výrazná inovace procesu měření.</t>
  </si>
  <si>
    <t>Zcela inovativní časové kalibrace datových řad.</t>
  </si>
  <si>
    <t>Ondřej Beneš</t>
  </si>
  <si>
    <t xml:space="preserve">Milan Koníř </t>
  </si>
  <si>
    <t>David Stránský</t>
  </si>
  <si>
    <t>Komentář poroty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</si>
</sst>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4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ColWidth="9" defaultRowHeight="12.75" x14ac:dyDescent="0.2"/>
  <cols>
    <col min="1" max="1" width="6.5703125" style="1" customWidth="1"/>
    <col min="2" max="2" width="38.140625" style="1" customWidth="1"/>
    <col min="3" max="3" width="15.42578125" style="1" customWidth="1"/>
    <col min="4" max="4" width="12.28515625" style="1" customWidth="1"/>
    <col min="5" max="5" width="13.5703125" style="1" customWidth="1"/>
    <col min="6" max="6" width="14.5703125" style="1" customWidth="1"/>
    <col min="7" max="7" width="13.42578125" style="1" customWidth="1"/>
    <col min="8" max="8" width="118.7109375" style="1" customWidth="1"/>
    <col min="9" max="16384" width="9" style="1"/>
  </cols>
  <sheetData>
    <row r="1" spans="1:8" x14ac:dyDescent="0.2">
      <c r="A1" s="2" t="s">
        <v>3</v>
      </c>
      <c r="B1" s="2" t="s">
        <v>0</v>
      </c>
      <c r="C1" s="2" t="s">
        <v>1</v>
      </c>
      <c r="D1" s="2" t="s">
        <v>39</v>
      </c>
      <c r="E1" s="2" t="s">
        <v>41</v>
      </c>
      <c r="F1" s="2" t="s">
        <v>40</v>
      </c>
      <c r="G1" s="2" t="s">
        <v>2</v>
      </c>
      <c r="H1" s="2" t="s">
        <v>42</v>
      </c>
    </row>
    <row r="2" spans="1:8" x14ac:dyDescent="0.2">
      <c r="A2" s="3">
        <v>1</v>
      </c>
      <c r="B2" s="3" t="s">
        <v>20</v>
      </c>
      <c r="C2" s="4" t="s">
        <v>4</v>
      </c>
      <c r="D2" s="3">
        <v>3</v>
      </c>
      <c r="E2" s="3"/>
      <c r="F2" s="3"/>
      <c r="G2" s="3">
        <f>AVERAGE(D2:F2)</f>
        <v>3</v>
      </c>
      <c r="H2" s="3"/>
    </row>
    <row r="3" spans="1:8" x14ac:dyDescent="0.2">
      <c r="A3" s="3">
        <f>+A2+1</f>
        <v>2</v>
      </c>
      <c r="B3" s="3" t="s">
        <v>21</v>
      </c>
      <c r="C3" s="3" t="s">
        <v>5</v>
      </c>
      <c r="D3" s="3"/>
      <c r="E3" s="3">
        <v>3</v>
      </c>
      <c r="F3" s="3"/>
      <c r="G3" s="3">
        <f t="shared" ref="G3:G17" si="0">AVERAGE(D3:F3)</f>
        <v>3</v>
      </c>
      <c r="H3" s="3"/>
    </row>
    <row r="4" spans="1:8" x14ac:dyDescent="0.2">
      <c r="A4" s="3">
        <f t="shared" ref="A4:A16" si="1">+A3+1</f>
        <v>3</v>
      </c>
      <c r="B4" s="3" t="s">
        <v>22</v>
      </c>
      <c r="C4" s="3" t="s">
        <v>6</v>
      </c>
      <c r="D4" s="3"/>
      <c r="E4" s="3">
        <v>1</v>
      </c>
      <c r="F4" s="3"/>
      <c r="G4" s="3">
        <f t="shared" si="0"/>
        <v>1</v>
      </c>
      <c r="H4" s="3"/>
    </row>
    <row r="5" spans="1:8" x14ac:dyDescent="0.2">
      <c r="A5" s="3">
        <f t="shared" si="1"/>
        <v>4</v>
      </c>
      <c r="B5" s="3" t="s">
        <v>23</v>
      </c>
      <c r="C5" s="3" t="s">
        <v>7</v>
      </c>
      <c r="D5" s="3"/>
      <c r="E5" s="5">
        <v>4</v>
      </c>
      <c r="F5" s="3"/>
      <c r="G5" s="3">
        <f t="shared" si="0"/>
        <v>4</v>
      </c>
      <c r="H5" s="3"/>
    </row>
    <row r="6" spans="1:8" x14ac:dyDescent="0.2">
      <c r="A6" s="3">
        <f t="shared" si="1"/>
        <v>5</v>
      </c>
      <c r="B6" s="3" t="s">
        <v>24</v>
      </c>
      <c r="C6" s="3" t="s">
        <v>8</v>
      </c>
      <c r="D6" s="3"/>
      <c r="E6" s="6">
        <v>5</v>
      </c>
      <c r="F6" s="3"/>
      <c r="G6" s="3">
        <f t="shared" si="0"/>
        <v>5</v>
      </c>
      <c r="H6" s="3" t="s">
        <v>36</v>
      </c>
    </row>
    <row r="7" spans="1:8" x14ac:dyDescent="0.2">
      <c r="A7" s="3">
        <f t="shared" si="1"/>
        <v>6</v>
      </c>
      <c r="B7" s="3" t="s">
        <v>25</v>
      </c>
      <c r="C7" s="3" t="s">
        <v>9</v>
      </c>
      <c r="D7" s="3">
        <v>3</v>
      </c>
      <c r="E7" s="3"/>
      <c r="F7" s="3"/>
      <c r="G7" s="3">
        <f t="shared" si="0"/>
        <v>3</v>
      </c>
      <c r="H7" s="3"/>
    </row>
    <row r="8" spans="1:8" x14ac:dyDescent="0.2">
      <c r="A8" s="3">
        <f t="shared" si="1"/>
        <v>7</v>
      </c>
      <c r="B8" s="3" t="s">
        <v>26</v>
      </c>
      <c r="C8" s="4" t="s">
        <v>10</v>
      </c>
      <c r="D8" s="6">
        <v>5</v>
      </c>
      <c r="E8" s="3"/>
      <c r="F8" s="3"/>
      <c r="G8" s="3">
        <f t="shared" si="0"/>
        <v>5</v>
      </c>
      <c r="H8" s="3" t="s">
        <v>37</v>
      </c>
    </row>
    <row r="9" spans="1:8" x14ac:dyDescent="0.2">
      <c r="A9" s="3">
        <f t="shared" si="1"/>
        <v>8</v>
      </c>
      <c r="B9" s="3" t="s">
        <v>27</v>
      </c>
      <c r="C9" s="3" t="s">
        <v>11</v>
      </c>
      <c r="D9" s="3"/>
      <c r="E9" s="3"/>
      <c r="F9" s="3">
        <v>3</v>
      </c>
      <c r="G9" s="3">
        <f t="shared" si="0"/>
        <v>3</v>
      </c>
      <c r="H9" s="3"/>
    </row>
    <row r="10" spans="1:8" x14ac:dyDescent="0.2">
      <c r="A10" s="3">
        <f t="shared" si="1"/>
        <v>9</v>
      </c>
      <c r="B10" s="3" t="s">
        <v>28</v>
      </c>
      <c r="C10" s="3" t="s">
        <v>12</v>
      </c>
      <c r="D10" s="3">
        <v>2</v>
      </c>
      <c r="E10" s="3"/>
      <c r="F10" s="3"/>
      <c r="G10" s="3">
        <f t="shared" si="0"/>
        <v>2</v>
      </c>
      <c r="H10" s="3"/>
    </row>
    <row r="11" spans="1:8" x14ac:dyDescent="0.2">
      <c r="A11" s="3">
        <f t="shared" si="1"/>
        <v>10</v>
      </c>
      <c r="B11" s="3" t="s">
        <v>29</v>
      </c>
      <c r="C11" s="3" t="s">
        <v>13</v>
      </c>
      <c r="D11" s="3">
        <v>2</v>
      </c>
      <c r="E11" s="3"/>
      <c r="F11" s="3"/>
      <c r="G11" s="3">
        <f t="shared" si="0"/>
        <v>2</v>
      </c>
      <c r="H11" s="3"/>
    </row>
    <row r="12" spans="1:8" x14ac:dyDescent="0.2">
      <c r="A12" s="3">
        <f t="shared" si="1"/>
        <v>11</v>
      </c>
      <c r="B12" s="3" t="s">
        <v>30</v>
      </c>
      <c r="C12" s="3" t="s">
        <v>14</v>
      </c>
      <c r="D12" s="3"/>
      <c r="E12" s="3"/>
      <c r="F12" s="3">
        <v>2</v>
      </c>
      <c r="G12" s="3">
        <f t="shared" si="0"/>
        <v>2</v>
      </c>
      <c r="H12" s="3"/>
    </row>
    <row r="13" spans="1:8" x14ac:dyDescent="0.2">
      <c r="A13" s="3">
        <f t="shared" si="1"/>
        <v>12</v>
      </c>
      <c r="B13" s="3" t="s">
        <v>31</v>
      </c>
      <c r="C13" s="3" t="s">
        <v>15</v>
      </c>
      <c r="D13" s="3"/>
      <c r="E13" s="3"/>
      <c r="F13" s="3">
        <v>2</v>
      </c>
      <c r="G13" s="3">
        <f t="shared" si="0"/>
        <v>2</v>
      </c>
      <c r="H13" s="3"/>
    </row>
    <row r="14" spans="1:8" x14ac:dyDescent="0.2">
      <c r="A14" s="3">
        <f t="shared" si="1"/>
        <v>13</v>
      </c>
      <c r="B14" s="3" t="s">
        <v>32</v>
      </c>
      <c r="C14" s="3" t="s">
        <v>16</v>
      </c>
      <c r="D14" s="3"/>
      <c r="E14" s="3"/>
      <c r="F14" s="6">
        <v>5</v>
      </c>
      <c r="G14" s="3">
        <f t="shared" si="0"/>
        <v>5</v>
      </c>
      <c r="H14" s="3" t="s">
        <v>38</v>
      </c>
    </row>
    <row r="15" spans="1:8" x14ac:dyDescent="0.2">
      <c r="A15" s="3">
        <f t="shared" si="1"/>
        <v>14</v>
      </c>
      <c r="B15" s="3" t="s">
        <v>33</v>
      </c>
      <c r="C15" s="3" t="s">
        <v>17</v>
      </c>
      <c r="D15" s="3"/>
      <c r="E15" s="3"/>
      <c r="F15" s="3">
        <v>2</v>
      </c>
      <c r="G15" s="3">
        <f t="shared" si="0"/>
        <v>2</v>
      </c>
      <c r="H15" s="3"/>
    </row>
    <row r="16" spans="1:8" x14ac:dyDescent="0.2">
      <c r="A16" s="3">
        <f t="shared" si="1"/>
        <v>15</v>
      </c>
      <c r="B16" s="3" t="s">
        <v>34</v>
      </c>
      <c r="C16" s="3" t="s">
        <v>18</v>
      </c>
      <c r="D16" s="3">
        <v>2</v>
      </c>
      <c r="E16" s="3"/>
      <c r="F16" s="3"/>
      <c r="G16" s="3">
        <f t="shared" si="0"/>
        <v>2</v>
      </c>
      <c r="H16" s="3"/>
    </row>
    <row r="17" spans="1:8" x14ac:dyDescent="0.2">
      <c r="A17" s="3">
        <v>16</v>
      </c>
      <c r="B17" s="3" t="s">
        <v>35</v>
      </c>
      <c r="C17" s="3" t="s">
        <v>19</v>
      </c>
      <c r="D17" s="3"/>
      <c r="E17" s="3"/>
      <c r="F17" s="3">
        <v>2</v>
      </c>
      <c r="G17" s="3">
        <f t="shared" si="0"/>
        <v>2</v>
      </c>
      <c r="H17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Vyhodnocení 2017</vt:lpstr>
    </vt:vector>
  </TitlesOfParts>
  <Company>PVK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ondrej.benes</dc:creator>
  <cp:lastModifiedBy>sovak</cp:lastModifiedBy>
  <dcterms:created xsi:type="dcterms:W3CDTF">2015-05-19T06:51:06Z</dcterms:created>
  <dcterms:modified xsi:type="dcterms:W3CDTF">2017-06-19T09:18:52Z</dcterms:modified>
</cp:coreProperties>
</file>